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<sst xmlns="http://schemas.openxmlformats.org/spreadsheetml/2006/main" count="9" uniqueCount="9">
  <si>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k</t>
  </si>
  <si>
    <t>P(X=k)</t>
  </si>
  <si>
    <t>P(X&lt;=k)</t>
  </si>
  <si>
    <t>n=</t>
  </si>
  <si>
    <t>p=</t>
  </si>
  <si>
    <t>P(X&lt;k)</t>
  </si>
  <si>
    <t>P(X&gt;=k)</t>
  </si>
  <si>
    <t>P(X&gt;k)</t>
  </si>
  <si>
    <t xml:space="preserve">    &lt;= hier einfach die Anzahl n der Versuche und die Erfolgswahrscheinlichkeit eingeben.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</si>
</sst>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1"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1">
      <selection activeCell="K13" sqref="K13"/>
    </sheetView>
  </sheetViews>
  <sheetFormatPr defaultColWidth="12" defaultRowHeight="12.75"/>
  <cols>
    <col min="1" max="1" width="12" style="6" customWidth="1"/>
    <col min="2" max="6" width="12" style="1" customWidth="1"/>
  </cols>
  <sheetData>
    <row r="1" spans="1:3" ht="12.75">
      <c r="A1" s="7" t="s">
        <v>3</v>
      </c>
      <c r="B1" s="8">
        <v>100</v>
      </c>
      <c r="C1" s="2" t="s">
        <v>8</v>
      </c>
    </row>
    <row r="2" spans="1:2" ht="13.5" thickBot="1">
      <c r="A2" s="9" t="s">
        <v>4</v>
      </c>
      <c r="B2" s="10">
        <v>0.5</v>
      </c>
    </row>
    <row r="3" spans="1:6" ht="12.75">
      <c r="A3" s="5" t="s">
        <v>0</v>
      </c>
      <c r="B3" s="4" t="s">
        <v>1</v>
      </c>
      <c r="C3" s="4" t="s">
        <v>2</v>
      </c>
      <c r="D3" s="4" t="s">
        <v>6</v>
      </c>
      <c r="E3" s="4" t="s">
        <v>5</v>
      </c>
      <c r="F3" s="4" t="s">
        <v>7</v>
      </c>
    </row>
    <row r="4" spans="1:6" ht="12.75">
      <c r="A4" s="6">
        <v>0</v>
      </c>
      <c r="B4" s="3">
        <f>BINOMDIST($A4,$B$1,$B$2,FALSE)</f>
        <v>7.888609052210105E-31</v>
      </c>
      <c r="C4" s="3">
        <f>BINOMDIST($A4,$B$1,$B$2,TRUE)</f>
        <v>7.888609052210105E-31</v>
      </c>
      <c r="D4" s="3">
        <f>1-C4+B4</f>
        <v>1</v>
      </c>
      <c r="E4" s="3">
        <f>C4-B4</f>
        <v>0</v>
      </c>
      <c r="F4" s="3">
        <f>D4-B4</f>
        <v>1</v>
      </c>
    </row>
    <row r="5" spans="1:6" ht="12.75">
      <c r="A5" s="6">
        <f>A4+1</f>
        <v>1</v>
      </c>
      <c r="B5" s="3">
        <f>BINOMDIST($A5,$B$1,$B$2,FALSE)</f>
        <v>7.88860905221012E-29</v>
      </c>
      <c r="C5" s="3">
        <f>BINOMDIST($A5,$B$1,$B$2,TRUE)</f>
        <v>7.967495142732221E-29</v>
      </c>
      <c r="D5" s="3">
        <f aca="true" t="shared" si="0" ref="D5:D18">1-C5+B5</f>
        <v>1</v>
      </c>
      <c r="E5" s="3">
        <f aca="true" t="shared" si="1" ref="E5:E18">C5-B5</f>
        <v>7.888609052210118E-31</v>
      </c>
      <c r="F5" s="3">
        <f aca="true" t="shared" si="2" ref="F5:F18">D5-B5</f>
        <v>1</v>
      </c>
    </row>
    <row r="6" spans="1:6" ht="12.75">
      <c r="A6" s="6">
        <f aca="true" t="shared" si="3" ref="A6:A18">A5+1</f>
        <v>2</v>
      </c>
      <c r="B6" s="3">
        <f aca="true" t="shared" si="4" ref="B6:B69">BINOMDIST($A6,$B$1,$B$2,FALSE)</f>
        <v>3.904861480844016E-27</v>
      </c>
      <c r="C6" s="3">
        <f aca="true" t="shared" si="5" ref="C6:C69">BINOMDIST($A6,$B$1,$B$2,TRUE)</f>
        <v>3.9845364322713385E-27</v>
      </c>
      <c r="D6" s="3">
        <f t="shared" si="0"/>
        <v>1</v>
      </c>
      <c r="E6" s="3">
        <f t="shared" si="1"/>
        <v>7.967495142732219E-29</v>
      </c>
      <c r="F6" s="3">
        <f t="shared" si="2"/>
        <v>1</v>
      </c>
    </row>
    <row r="7" spans="1:6" ht="12.75">
      <c r="A7" s="6">
        <f t="shared" si="3"/>
        <v>3</v>
      </c>
      <c r="B7" s="3">
        <f t="shared" si="4"/>
        <v>1.2755880837423814E-25</v>
      </c>
      <c r="C7" s="3">
        <f t="shared" si="5"/>
        <v>1.3154334480650947E-25</v>
      </c>
      <c r="D7" s="3">
        <f t="shared" si="0"/>
        <v>1</v>
      </c>
      <c r="E7" s="3">
        <f t="shared" si="1"/>
        <v>3.9845364322713306E-27</v>
      </c>
      <c r="F7" s="3">
        <f t="shared" si="2"/>
        <v>1</v>
      </c>
    </row>
    <row r="8" spans="1:6" ht="12.75">
      <c r="A8" s="6">
        <f t="shared" si="3"/>
        <v>4</v>
      </c>
      <c r="B8" s="3">
        <f t="shared" si="4"/>
        <v>3.09330110307528E-24</v>
      </c>
      <c r="C8" s="3">
        <f t="shared" si="5"/>
        <v>3.2248444478817893E-24</v>
      </c>
      <c r="D8" s="3">
        <f t="shared" si="0"/>
        <v>1</v>
      </c>
      <c r="E8" s="3">
        <f t="shared" si="1"/>
        <v>1.315433448065093E-25</v>
      </c>
      <c r="F8" s="3">
        <f t="shared" si="2"/>
        <v>1</v>
      </c>
    </row>
    <row r="9" spans="1:6" ht="12.75">
      <c r="A9" s="6">
        <f t="shared" si="3"/>
        <v>5</v>
      </c>
      <c r="B9" s="3">
        <f t="shared" si="4"/>
        <v>5.939138117904548E-23</v>
      </c>
      <c r="C9" s="3">
        <f t="shared" si="5"/>
        <v>6.261622562692727E-23</v>
      </c>
      <c r="D9" s="3">
        <f t="shared" si="0"/>
        <v>1</v>
      </c>
      <c r="E9" s="3">
        <f t="shared" si="1"/>
        <v>3.2248444478817945E-24</v>
      </c>
      <c r="F9" s="3">
        <f t="shared" si="2"/>
        <v>1</v>
      </c>
    </row>
    <row r="10" spans="1:6" ht="12.75">
      <c r="A10" s="6">
        <f t="shared" si="3"/>
        <v>6</v>
      </c>
      <c r="B10" s="3">
        <f t="shared" si="4"/>
        <v>9.403635353348757E-22</v>
      </c>
      <c r="C10" s="3">
        <f t="shared" si="5"/>
        <v>1.002979760961803E-21</v>
      </c>
      <c r="D10" s="3">
        <f t="shared" si="0"/>
        <v>1</v>
      </c>
      <c r="E10" s="3">
        <f t="shared" si="1"/>
        <v>6.261622562692737E-23</v>
      </c>
      <c r="F10" s="3">
        <f t="shared" si="2"/>
        <v>1</v>
      </c>
    </row>
    <row r="11" spans="1:6" ht="12.75">
      <c r="A11" s="6">
        <f t="shared" si="3"/>
        <v>7</v>
      </c>
      <c r="B11" s="3">
        <f t="shared" si="4"/>
        <v>1.2627738903068348E-20</v>
      </c>
      <c r="C11" s="3">
        <f t="shared" si="5"/>
        <v>1.363071866403015E-20</v>
      </c>
      <c r="D11" s="3">
        <f t="shared" si="0"/>
        <v>1</v>
      </c>
      <c r="E11" s="3">
        <f t="shared" si="1"/>
        <v>1.0029797609618034E-21</v>
      </c>
      <c r="F11" s="3">
        <f t="shared" si="2"/>
        <v>1</v>
      </c>
    </row>
    <row r="12" spans="1:6" ht="12.75">
      <c r="A12" s="6">
        <f t="shared" si="3"/>
        <v>8</v>
      </c>
      <c r="B12" s="3">
        <f t="shared" si="4"/>
        <v>1.4679746474816984E-19</v>
      </c>
      <c r="C12" s="3">
        <f t="shared" si="5"/>
        <v>1.6042818341219998E-19</v>
      </c>
      <c r="D12" s="3">
        <f t="shared" si="0"/>
        <v>1</v>
      </c>
      <c r="E12" s="3">
        <f t="shared" si="1"/>
        <v>1.3630718664030142E-20</v>
      </c>
      <c r="F12" s="3">
        <f t="shared" si="2"/>
        <v>1</v>
      </c>
    </row>
    <row r="13" spans="1:6" ht="12.75">
      <c r="A13" s="6">
        <f t="shared" si="3"/>
        <v>9</v>
      </c>
      <c r="B13" s="3">
        <f t="shared" si="4"/>
        <v>1.5005963063146276E-18</v>
      </c>
      <c r="C13" s="3">
        <f t="shared" si="5"/>
        <v>1.6610244897268276E-18</v>
      </c>
      <c r="D13" s="3">
        <f t="shared" si="0"/>
        <v>1</v>
      </c>
      <c r="E13" s="3">
        <f t="shared" si="1"/>
        <v>1.6042818341219996E-19</v>
      </c>
      <c r="F13" s="3">
        <f t="shared" si="2"/>
        <v>1</v>
      </c>
    </row>
    <row r="14" spans="1:6" ht="12.75">
      <c r="A14" s="6">
        <f t="shared" si="3"/>
        <v>10</v>
      </c>
      <c r="B14" s="3">
        <f t="shared" si="4"/>
        <v>1.3655426387463141E-17</v>
      </c>
      <c r="C14" s="3">
        <f t="shared" si="5"/>
        <v>1.531645087718997E-17</v>
      </c>
      <c r="D14" s="3">
        <f t="shared" si="0"/>
        <v>1</v>
      </c>
      <c r="E14" s="3">
        <f t="shared" si="1"/>
        <v>1.661024489726828E-18</v>
      </c>
      <c r="F14" s="3">
        <f t="shared" si="2"/>
        <v>1</v>
      </c>
    </row>
    <row r="15" spans="1:6" ht="12.75">
      <c r="A15" s="6">
        <f t="shared" si="3"/>
        <v>11</v>
      </c>
      <c r="B15" s="3">
        <f t="shared" si="4"/>
        <v>1.1172621589742587E-16</v>
      </c>
      <c r="C15" s="3">
        <f t="shared" si="5"/>
        <v>1.2704266677461585E-16</v>
      </c>
      <c r="D15" s="3">
        <f t="shared" si="0"/>
        <v>1</v>
      </c>
      <c r="E15" s="3">
        <f t="shared" si="1"/>
        <v>1.5316450877189975E-17</v>
      </c>
      <c r="F15" s="3">
        <f t="shared" si="2"/>
        <v>0.9999999999999999</v>
      </c>
    </row>
    <row r="16" spans="1:6" ht="12.75">
      <c r="A16" s="6">
        <f t="shared" si="3"/>
        <v>12</v>
      </c>
      <c r="B16" s="3">
        <f t="shared" si="4"/>
        <v>8.286361012392381E-16</v>
      </c>
      <c r="C16" s="3">
        <f t="shared" si="5"/>
        <v>9.55678768013854E-16</v>
      </c>
      <c r="D16" s="3">
        <f t="shared" si="0"/>
        <v>0.9999999999999998</v>
      </c>
      <c r="E16" s="3">
        <f t="shared" si="1"/>
        <v>1.2704266677461587E-16</v>
      </c>
      <c r="F16" s="3">
        <f t="shared" si="2"/>
        <v>0.999999999999999</v>
      </c>
    </row>
    <row r="17" spans="1:6" ht="12.75">
      <c r="A17" s="6">
        <f t="shared" si="3"/>
        <v>13</v>
      </c>
      <c r="B17" s="3">
        <f t="shared" si="4"/>
        <v>5.6092289930040825E-15</v>
      </c>
      <c r="C17" s="3">
        <f t="shared" si="5"/>
        <v>6.564907761017937E-15</v>
      </c>
      <c r="D17" s="3">
        <f t="shared" si="0"/>
        <v>0.9999999999999991</v>
      </c>
      <c r="E17" s="3">
        <f t="shared" si="1"/>
        <v>9.556787680138541E-16</v>
      </c>
      <c r="F17" s="3">
        <f t="shared" si="2"/>
        <v>0.9999999999999934</v>
      </c>
    </row>
    <row r="18" spans="1:6" ht="12.75">
      <c r="A18" s="6">
        <f t="shared" si="3"/>
        <v>14</v>
      </c>
      <c r="B18" s="3">
        <f t="shared" si="4"/>
        <v>3.4857351599382574E-14</v>
      </c>
      <c r="C18" s="3">
        <f t="shared" si="5"/>
        <v>4.142225936040051E-14</v>
      </c>
      <c r="D18" s="3">
        <f t="shared" si="0"/>
        <v>0.9999999999999934</v>
      </c>
      <c r="E18" s="3">
        <f t="shared" si="1"/>
        <v>6.564907761017939E-15</v>
      </c>
      <c r="F18" s="3">
        <f t="shared" si="2"/>
        <v>0.9999999999999586</v>
      </c>
    </row>
    <row r="19" spans="1:6" ht="12.75">
      <c r="A19" s="6">
        <f aca="true" t="shared" si="6" ref="A19:A82">A18+1</f>
        <v>15</v>
      </c>
      <c r="B19" s="3">
        <f t="shared" si="4"/>
        <v>1.998488158364605E-13</v>
      </c>
      <c r="C19" s="3">
        <f t="shared" si="5"/>
        <v>2.41271075196861E-13</v>
      </c>
      <c r="D19" s="3">
        <f aca="true" t="shared" si="7" ref="D19:D82">1-C19+B19</f>
        <v>0.9999999999999586</v>
      </c>
      <c r="E19" s="3">
        <f aca="true" t="shared" si="8" ref="E19:E82">C19-B19</f>
        <v>4.1422259360400526E-14</v>
      </c>
      <c r="F19" s="3">
        <f aca="true" t="shared" si="9" ref="F19:F82">D19-B19</f>
        <v>0.9999999999997587</v>
      </c>
    </row>
    <row r="20" spans="1:6" ht="12.75">
      <c r="A20" s="6">
        <f t="shared" si="6"/>
        <v>16</v>
      </c>
      <c r="B20" s="3">
        <f t="shared" si="4"/>
        <v>1.0616968341311914E-12</v>
      </c>
      <c r="C20" s="3">
        <f t="shared" si="5"/>
        <v>1.3029679093280524E-12</v>
      </c>
      <c r="D20" s="3">
        <f t="shared" si="7"/>
        <v>0.9999999999997587</v>
      </c>
      <c r="E20" s="3">
        <f t="shared" si="8"/>
        <v>2.4127107519686096E-13</v>
      </c>
      <c r="F20" s="3">
        <f t="shared" si="9"/>
        <v>0.999999999998697</v>
      </c>
    </row>
    <row r="21" spans="1:6" ht="12.75">
      <c r="A21" s="6">
        <f t="shared" si="6"/>
        <v>17</v>
      </c>
      <c r="B21" s="3">
        <f t="shared" si="4"/>
        <v>5.2460314157070665E-12</v>
      </c>
      <c r="C21" s="3">
        <f t="shared" si="5"/>
        <v>6.548999325035119E-12</v>
      </c>
      <c r="D21" s="3">
        <f t="shared" si="7"/>
        <v>0.999999999998697</v>
      </c>
      <c r="E21" s="3">
        <f t="shared" si="8"/>
        <v>1.3029679093280524E-12</v>
      </c>
      <c r="F21" s="3">
        <f t="shared" si="9"/>
        <v>0.999999999993451</v>
      </c>
    </row>
    <row r="22" spans="1:6" ht="12.75">
      <c r="A22" s="6">
        <f t="shared" si="6"/>
        <v>18</v>
      </c>
      <c r="B22" s="3">
        <f t="shared" si="4"/>
        <v>2.4190033750204864E-11</v>
      </c>
      <c r="C22" s="3">
        <f t="shared" si="5"/>
        <v>3.073903307523998E-11</v>
      </c>
      <c r="D22" s="3">
        <f t="shared" si="7"/>
        <v>0.9999999999934509</v>
      </c>
      <c r="E22" s="3">
        <f t="shared" si="8"/>
        <v>6.548999325035116E-12</v>
      </c>
      <c r="F22" s="3">
        <f t="shared" si="9"/>
        <v>0.9999999999692609</v>
      </c>
    </row>
    <row r="23" spans="1:6" ht="12.75">
      <c r="A23" s="6">
        <f t="shared" si="6"/>
        <v>19</v>
      </c>
      <c r="B23" s="3">
        <f t="shared" si="4"/>
        <v>1.0439909302720012E-10</v>
      </c>
      <c r="C23" s="3">
        <f t="shared" si="5"/>
        <v>1.351381261024401E-10</v>
      </c>
      <c r="D23" s="3">
        <f t="shared" si="7"/>
        <v>0.9999999999692609</v>
      </c>
      <c r="E23" s="3">
        <f t="shared" si="8"/>
        <v>3.0739033075239967E-11</v>
      </c>
      <c r="F23" s="3">
        <f t="shared" si="9"/>
        <v>0.9999999998648619</v>
      </c>
    </row>
    <row r="24" spans="1:6" ht="12.75">
      <c r="A24" s="6">
        <f t="shared" si="6"/>
        <v>20</v>
      </c>
      <c r="B24" s="3">
        <f t="shared" si="4"/>
        <v>4.2281632676015826E-10</v>
      </c>
      <c r="C24" s="3">
        <f t="shared" si="5"/>
        <v>5.579544528625984E-10</v>
      </c>
      <c r="D24" s="3">
        <f t="shared" si="7"/>
        <v>0.9999999998648619</v>
      </c>
      <c r="E24" s="3">
        <f t="shared" si="8"/>
        <v>1.3513812610244014E-10</v>
      </c>
      <c r="F24" s="3">
        <f t="shared" si="9"/>
        <v>0.9999999994420455</v>
      </c>
    </row>
    <row r="25" spans="1:6" ht="12.75">
      <c r="A25" s="6">
        <f t="shared" si="6"/>
        <v>21</v>
      </c>
      <c r="B25" s="3">
        <f t="shared" si="4"/>
        <v>1.6107288638482251E-09</v>
      </c>
      <c r="C25" s="3">
        <f t="shared" si="5"/>
        <v>2.1686833167108237E-09</v>
      </c>
      <c r="D25" s="3">
        <f t="shared" si="7"/>
        <v>0.9999999994420455</v>
      </c>
      <c r="E25" s="3">
        <f t="shared" si="8"/>
        <v>5.579544528625986E-10</v>
      </c>
      <c r="F25" s="3">
        <f t="shared" si="9"/>
        <v>0.9999999978313167</v>
      </c>
    </row>
    <row r="26" spans="1:6" ht="12.75">
      <c r="A26" s="6">
        <f t="shared" si="6"/>
        <v>22</v>
      </c>
      <c r="B26" s="3">
        <f t="shared" si="4"/>
        <v>5.783980920182273E-09</v>
      </c>
      <c r="C26" s="3">
        <f t="shared" si="5"/>
        <v>7.952664236893096E-09</v>
      </c>
      <c r="D26" s="3">
        <f t="shared" si="7"/>
        <v>0.9999999978313168</v>
      </c>
      <c r="E26" s="3">
        <f t="shared" si="8"/>
        <v>2.1686833167108237E-09</v>
      </c>
      <c r="F26" s="3">
        <f t="shared" si="9"/>
        <v>0.9999999920473358</v>
      </c>
    </row>
    <row r="27" spans="1:6" ht="12.75">
      <c r="A27" s="6">
        <f t="shared" si="6"/>
        <v>23</v>
      </c>
      <c r="B27" s="3">
        <f t="shared" si="4"/>
        <v>1.9615239642357154E-08</v>
      </c>
      <c r="C27" s="3">
        <f t="shared" si="5"/>
        <v>2.756790387925025E-08</v>
      </c>
      <c r="D27" s="3">
        <f t="shared" si="7"/>
        <v>0.9999999920473358</v>
      </c>
      <c r="E27" s="3">
        <f t="shared" si="8"/>
        <v>7.952664236893096E-09</v>
      </c>
      <c r="F27" s="3">
        <f t="shared" si="9"/>
        <v>0.9999999724320962</v>
      </c>
    </row>
    <row r="28" spans="1:6" ht="12.75">
      <c r="A28" s="6">
        <f t="shared" si="6"/>
        <v>24</v>
      </c>
      <c r="B28" s="3">
        <f t="shared" si="4"/>
        <v>6.293222718589614E-08</v>
      </c>
      <c r="C28" s="3">
        <f t="shared" si="5"/>
        <v>9.050013106514638E-08</v>
      </c>
      <c r="D28" s="3">
        <f t="shared" si="7"/>
        <v>0.9999999724320962</v>
      </c>
      <c r="E28" s="3">
        <f t="shared" si="8"/>
        <v>2.7567903879250247E-08</v>
      </c>
      <c r="F28" s="3">
        <f t="shared" si="9"/>
        <v>0.9999999094998689</v>
      </c>
    </row>
    <row r="29" spans="1:6" ht="12.75">
      <c r="A29" s="6">
        <f t="shared" si="6"/>
        <v>25</v>
      </c>
      <c r="B29" s="3">
        <f t="shared" si="4"/>
        <v>1.9131397064512415E-07</v>
      </c>
      <c r="C29" s="3">
        <f t="shared" si="5"/>
        <v>2.8181410171027054E-07</v>
      </c>
      <c r="D29" s="3">
        <f t="shared" si="7"/>
        <v>0.9999999094998689</v>
      </c>
      <c r="E29" s="3">
        <f t="shared" si="8"/>
        <v>9.050013106514638E-08</v>
      </c>
      <c r="F29" s="3">
        <f t="shared" si="9"/>
        <v>0.9999997181858983</v>
      </c>
    </row>
    <row r="30" spans="1:6" ht="12.75">
      <c r="A30" s="6">
        <f t="shared" si="6"/>
        <v>26</v>
      </c>
      <c r="B30" s="3">
        <f t="shared" si="4"/>
        <v>5.518672230147834E-07</v>
      </c>
      <c r="C30" s="3">
        <f t="shared" si="5"/>
        <v>8.33681324725054E-07</v>
      </c>
      <c r="D30" s="3">
        <f t="shared" si="7"/>
        <v>0.9999997181858983</v>
      </c>
      <c r="E30" s="3">
        <f t="shared" si="8"/>
        <v>2.818141017102706E-07</v>
      </c>
      <c r="F30" s="3">
        <f t="shared" si="9"/>
        <v>0.9999991663186752</v>
      </c>
    </row>
    <row r="31" spans="1:6" ht="12.75">
      <c r="A31" s="6">
        <f t="shared" si="6"/>
        <v>27</v>
      </c>
      <c r="B31" s="3">
        <f t="shared" si="4"/>
        <v>1.5125249815960618E-06</v>
      </c>
      <c r="C31" s="3">
        <f t="shared" si="5"/>
        <v>2.3462063063211156E-06</v>
      </c>
      <c r="D31" s="3">
        <f t="shared" si="7"/>
        <v>0.9999991663186752</v>
      </c>
      <c r="E31" s="3">
        <f t="shared" si="8"/>
        <v>8.336813247250538E-07</v>
      </c>
      <c r="F31" s="3">
        <f t="shared" si="9"/>
        <v>0.9999976537936937</v>
      </c>
    </row>
    <row r="32" spans="1:6" ht="12.75">
      <c r="A32" s="6">
        <f t="shared" si="6"/>
        <v>28</v>
      </c>
      <c r="B32" s="3">
        <f t="shared" si="4"/>
        <v>3.94336870201832E-06</v>
      </c>
      <c r="C32" s="3">
        <f t="shared" si="5"/>
        <v>6.289575008339436E-06</v>
      </c>
      <c r="D32" s="3">
        <f t="shared" si="7"/>
        <v>0.9999976537936937</v>
      </c>
      <c r="E32" s="3">
        <f t="shared" si="8"/>
        <v>2.3462063063211156E-06</v>
      </c>
      <c r="F32" s="3">
        <f t="shared" si="9"/>
        <v>0.9999937104249916</v>
      </c>
    </row>
    <row r="33" spans="1:6" ht="12.75">
      <c r="A33" s="6">
        <f t="shared" si="6"/>
        <v>29</v>
      </c>
      <c r="B33" s="3">
        <f t="shared" si="4"/>
        <v>9.79043263949376E-06</v>
      </c>
      <c r="C33" s="3">
        <f t="shared" si="5"/>
        <v>1.6080007647833195E-05</v>
      </c>
      <c r="D33" s="3">
        <f t="shared" si="7"/>
        <v>0.9999937104249916</v>
      </c>
      <c r="E33" s="3">
        <f t="shared" si="8"/>
        <v>6.289575008339434E-06</v>
      </c>
      <c r="F33" s="3">
        <f t="shared" si="9"/>
        <v>0.9999839199923521</v>
      </c>
    </row>
    <row r="34" spans="1:6" ht="12.75">
      <c r="A34" s="6">
        <f t="shared" si="6"/>
        <v>30</v>
      </c>
      <c r="B34" s="3">
        <f t="shared" si="4"/>
        <v>2.3170690580135303E-05</v>
      </c>
      <c r="C34" s="3">
        <f t="shared" si="5"/>
        <v>3.92506982279685E-05</v>
      </c>
      <c r="D34" s="3">
        <f t="shared" si="7"/>
        <v>0.9999839199923521</v>
      </c>
      <c r="E34" s="3">
        <f t="shared" si="8"/>
        <v>1.6080007647833195E-05</v>
      </c>
      <c r="F34" s="3">
        <f t="shared" si="9"/>
        <v>0.999960749301772</v>
      </c>
    </row>
    <row r="35" spans="1:6" ht="12.75">
      <c r="A35" s="6">
        <f t="shared" si="6"/>
        <v>31</v>
      </c>
      <c r="B35" s="3">
        <f t="shared" si="4"/>
        <v>5.232091421320834E-05</v>
      </c>
      <c r="C35" s="3">
        <f t="shared" si="5"/>
        <v>9.157161244117683E-05</v>
      </c>
      <c r="D35" s="3">
        <f t="shared" si="7"/>
        <v>0.999960749301772</v>
      </c>
      <c r="E35" s="3">
        <f t="shared" si="8"/>
        <v>3.925069822796849E-05</v>
      </c>
      <c r="F35" s="3">
        <f t="shared" si="9"/>
        <v>0.9999084283875588</v>
      </c>
    </row>
    <row r="36" spans="1:6" ht="12.75">
      <c r="A36" s="6">
        <f t="shared" si="6"/>
        <v>32</v>
      </c>
      <c r="B36" s="3">
        <f t="shared" si="4"/>
        <v>0.00011281697127223096</v>
      </c>
      <c r="C36" s="3">
        <f t="shared" si="5"/>
        <v>0.0002043885837134078</v>
      </c>
      <c r="D36" s="3">
        <f t="shared" si="7"/>
        <v>0.9999084283875588</v>
      </c>
      <c r="E36" s="3">
        <f t="shared" si="8"/>
        <v>9.157161244117684E-05</v>
      </c>
      <c r="F36" s="3">
        <f t="shared" si="9"/>
        <v>0.9997956114162866</v>
      </c>
    </row>
    <row r="37" spans="1:6" ht="12.75">
      <c r="A37" s="6">
        <f t="shared" si="6"/>
        <v>33</v>
      </c>
      <c r="B37" s="3">
        <f t="shared" si="4"/>
        <v>0.00023247133474278003</v>
      </c>
      <c r="C37" s="3">
        <f t="shared" si="5"/>
        <v>0.00043685991845618784</v>
      </c>
      <c r="D37" s="3">
        <f t="shared" si="7"/>
        <v>0.9997956114162866</v>
      </c>
      <c r="E37" s="3">
        <f t="shared" si="8"/>
        <v>0.0002043885837134078</v>
      </c>
      <c r="F37" s="3">
        <f t="shared" si="9"/>
        <v>0.9995631400815438</v>
      </c>
    </row>
    <row r="38" spans="1:6" ht="12.75">
      <c r="A38" s="6">
        <f t="shared" si="6"/>
        <v>34</v>
      </c>
      <c r="B38" s="3">
        <f t="shared" si="4"/>
        <v>0.00045810527728724264</v>
      </c>
      <c r="C38" s="3">
        <f t="shared" si="5"/>
        <v>0.0008949651957434305</v>
      </c>
      <c r="D38" s="3">
        <f t="shared" si="7"/>
        <v>0.9995631400815439</v>
      </c>
      <c r="E38" s="3">
        <f t="shared" si="8"/>
        <v>0.0004368599184561879</v>
      </c>
      <c r="F38" s="3">
        <f t="shared" si="9"/>
        <v>0.9991050348042566</v>
      </c>
    </row>
    <row r="39" spans="1:6" ht="12.75">
      <c r="A39" s="6">
        <f t="shared" si="6"/>
        <v>35</v>
      </c>
      <c r="B39" s="3">
        <f t="shared" si="4"/>
        <v>0.0008638556657416539</v>
      </c>
      <c r="C39" s="3">
        <f t="shared" si="5"/>
        <v>0.0017588208614850846</v>
      </c>
      <c r="D39" s="3">
        <f t="shared" si="7"/>
        <v>0.9991050348042566</v>
      </c>
      <c r="E39" s="3">
        <f t="shared" si="8"/>
        <v>0.0008949651957434306</v>
      </c>
      <c r="F39" s="3">
        <f t="shared" si="9"/>
        <v>0.998241179138515</v>
      </c>
    </row>
    <row r="40" spans="1:6" ht="12.75">
      <c r="A40" s="6">
        <f t="shared" si="6"/>
        <v>36</v>
      </c>
      <c r="B40" s="3">
        <f t="shared" si="4"/>
        <v>0.0015597393964779877</v>
      </c>
      <c r="C40" s="3">
        <f t="shared" si="5"/>
        <v>0.0033185602579630723</v>
      </c>
      <c r="D40" s="3">
        <f t="shared" si="7"/>
        <v>0.998241179138515</v>
      </c>
      <c r="E40" s="3">
        <f t="shared" si="8"/>
        <v>0.0017588208614850846</v>
      </c>
      <c r="F40" s="3">
        <f t="shared" si="9"/>
        <v>0.9966814397420369</v>
      </c>
    </row>
    <row r="41" spans="1:6" ht="12.75">
      <c r="A41" s="6">
        <f t="shared" si="6"/>
        <v>37</v>
      </c>
      <c r="B41" s="3">
        <f t="shared" si="4"/>
        <v>0.0026979276047186924</v>
      </c>
      <c r="C41" s="3">
        <f t="shared" si="5"/>
        <v>0.006016487862681765</v>
      </c>
      <c r="D41" s="3">
        <f t="shared" si="7"/>
        <v>0.9966814397420369</v>
      </c>
      <c r="E41" s="3">
        <f t="shared" si="8"/>
        <v>0.0033185602579630723</v>
      </c>
      <c r="F41" s="3">
        <f t="shared" si="9"/>
        <v>0.9939835121373183</v>
      </c>
    </row>
    <row r="42" spans="1:6" ht="12.75">
      <c r="A42" s="6">
        <f t="shared" si="6"/>
        <v>38</v>
      </c>
      <c r="B42" s="3">
        <f t="shared" si="4"/>
        <v>0.004472879976244109</v>
      </c>
      <c r="C42" s="3">
        <f t="shared" si="5"/>
        <v>0.010489367838925873</v>
      </c>
      <c r="D42" s="3">
        <f t="shared" si="7"/>
        <v>0.9939835121373183</v>
      </c>
      <c r="E42" s="3">
        <f t="shared" si="8"/>
        <v>0.006016487862681764</v>
      </c>
      <c r="F42" s="3">
        <f t="shared" si="9"/>
        <v>0.9895106321610742</v>
      </c>
    </row>
    <row r="43" spans="1:6" ht="12.75">
      <c r="A43" s="6">
        <f t="shared" si="6"/>
        <v>39</v>
      </c>
      <c r="B43" s="3">
        <f t="shared" si="4"/>
        <v>0.007110732269926565</v>
      </c>
      <c r="C43" s="3">
        <f t="shared" si="5"/>
        <v>0.017600100108852438</v>
      </c>
      <c r="D43" s="3">
        <f t="shared" si="7"/>
        <v>0.989510632161074</v>
      </c>
      <c r="E43" s="3">
        <f t="shared" si="8"/>
        <v>0.010489367838925873</v>
      </c>
      <c r="F43" s="3">
        <f t="shared" si="9"/>
        <v>0.9823998998911475</v>
      </c>
    </row>
    <row r="44" spans="1:6" ht="12.75">
      <c r="A44" s="6">
        <f t="shared" si="6"/>
        <v>40</v>
      </c>
      <c r="B44" s="3">
        <f t="shared" si="4"/>
        <v>0.010843866711638011</v>
      </c>
      <c r="C44" s="3">
        <f t="shared" si="5"/>
        <v>0.028443966820490448</v>
      </c>
      <c r="D44" s="3">
        <f t="shared" si="7"/>
        <v>0.9823998998911476</v>
      </c>
      <c r="E44" s="3">
        <f t="shared" si="8"/>
        <v>0.017600100108852434</v>
      </c>
      <c r="F44" s="3">
        <f t="shared" si="9"/>
        <v>0.9715560331795096</v>
      </c>
    </row>
    <row r="45" spans="1:6" ht="12.75">
      <c r="A45" s="6">
        <f t="shared" si="6"/>
        <v>41</v>
      </c>
      <c r="B45" s="3">
        <f t="shared" si="4"/>
        <v>0.01586907323654348</v>
      </c>
      <c r="C45" s="3">
        <f t="shared" si="5"/>
        <v>0.04431304005703393</v>
      </c>
      <c r="D45" s="3">
        <f t="shared" si="7"/>
        <v>0.9715560331795096</v>
      </c>
      <c r="E45" s="3">
        <f t="shared" si="8"/>
        <v>0.02844396682049045</v>
      </c>
      <c r="F45" s="3">
        <f t="shared" si="9"/>
        <v>0.955686959942966</v>
      </c>
    </row>
    <row r="46" spans="1:6" ht="12.75">
      <c r="A46" s="6">
        <f t="shared" si="6"/>
        <v>42</v>
      </c>
      <c r="B46" s="3">
        <f t="shared" si="4"/>
        <v>0.022292269546572825</v>
      </c>
      <c r="C46" s="3">
        <f t="shared" si="5"/>
        <v>0.06660530960360675</v>
      </c>
      <c r="D46" s="3">
        <f t="shared" si="7"/>
        <v>0.955686959942966</v>
      </c>
      <c r="E46" s="3">
        <f t="shared" si="8"/>
        <v>0.044313040057033924</v>
      </c>
      <c r="F46" s="3">
        <f t="shared" si="9"/>
        <v>0.9333946903963932</v>
      </c>
    </row>
    <row r="47" spans="1:6" ht="12.75">
      <c r="A47" s="6">
        <f t="shared" si="6"/>
        <v>43</v>
      </c>
      <c r="B47" s="3">
        <f t="shared" si="4"/>
        <v>0.030068642644214626</v>
      </c>
      <c r="C47" s="3">
        <f t="shared" si="5"/>
        <v>0.09667395224782138</v>
      </c>
      <c r="D47" s="3">
        <f t="shared" si="7"/>
        <v>0.9333946903963932</v>
      </c>
      <c r="E47" s="3">
        <f t="shared" si="8"/>
        <v>0.06660530960360675</v>
      </c>
      <c r="F47" s="3">
        <f t="shared" si="9"/>
        <v>0.9033260477521786</v>
      </c>
    </row>
    <row r="48" spans="1:6" ht="12.75">
      <c r="A48" s="6">
        <f t="shared" si="6"/>
        <v>44</v>
      </c>
      <c r="B48" s="3">
        <f t="shared" si="4"/>
        <v>0.03895255978909621</v>
      </c>
      <c r="C48" s="3">
        <f t="shared" si="5"/>
        <v>0.13562651203691758</v>
      </c>
      <c r="D48" s="3">
        <f t="shared" si="7"/>
        <v>0.9033260477521786</v>
      </c>
      <c r="E48" s="3">
        <f t="shared" si="8"/>
        <v>0.09667395224782138</v>
      </c>
      <c r="F48" s="3">
        <f t="shared" si="9"/>
        <v>0.8643734879630824</v>
      </c>
    </row>
    <row r="49" spans="1:6" ht="12.75">
      <c r="A49" s="6">
        <f t="shared" si="6"/>
        <v>45</v>
      </c>
      <c r="B49" s="3">
        <f t="shared" si="4"/>
        <v>0.048474296626431046</v>
      </c>
      <c r="C49" s="3">
        <f t="shared" si="5"/>
        <v>0.18410080866334863</v>
      </c>
      <c r="D49" s="3">
        <f t="shared" si="7"/>
        <v>0.8643734879630824</v>
      </c>
      <c r="E49" s="3">
        <f t="shared" si="8"/>
        <v>0.13562651203691758</v>
      </c>
      <c r="F49" s="3">
        <f t="shared" si="9"/>
        <v>0.8158991913366513</v>
      </c>
    </row>
    <row r="50" spans="1:6" ht="12.75">
      <c r="A50" s="6">
        <f t="shared" si="6"/>
        <v>46</v>
      </c>
      <c r="B50" s="3">
        <f t="shared" si="4"/>
        <v>0.05795839814029755</v>
      </c>
      <c r="C50" s="3">
        <f t="shared" si="5"/>
        <v>0.24205920680364618</v>
      </c>
      <c r="D50" s="3">
        <f t="shared" si="7"/>
        <v>0.8158991913366513</v>
      </c>
      <c r="E50" s="3">
        <f t="shared" si="8"/>
        <v>0.18410080866334863</v>
      </c>
      <c r="F50" s="3">
        <f t="shared" si="9"/>
        <v>0.7579407931963538</v>
      </c>
    </row>
    <row r="51" spans="1:6" ht="12.75">
      <c r="A51" s="6">
        <f t="shared" si="6"/>
        <v>47</v>
      </c>
      <c r="B51" s="3">
        <f t="shared" si="4"/>
        <v>0.06659049999098011</v>
      </c>
      <c r="C51" s="3">
        <f t="shared" si="5"/>
        <v>0.3086497067946263</v>
      </c>
      <c r="D51" s="3">
        <f t="shared" si="7"/>
        <v>0.7579407931963538</v>
      </c>
      <c r="E51" s="3">
        <f t="shared" si="8"/>
        <v>0.24205920680364618</v>
      </c>
      <c r="F51" s="3">
        <f t="shared" si="9"/>
        <v>0.6913502932053737</v>
      </c>
    </row>
    <row r="52" spans="1:6" ht="12.75">
      <c r="A52" s="6">
        <f t="shared" si="6"/>
        <v>48</v>
      </c>
      <c r="B52" s="3">
        <f t="shared" si="4"/>
        <v>0.07352701040670781</v>
      </c>
      <c r="C52" s="3">
        <f t="shared" si="5"/>
        <v>0.38217671720133406</v>
      </c>
      <c r="D52" s="3">
        <f t="shared" si="7"/>
        <v>0.6913502932053738</v>
      </c>
      <c r="E52" s="3">
        <f t="shared" si="8"/>
        <v>0.3086497067946262</v>
      </c>
      <c r="F52" s="3">
        <f t="shared" si="9"/>
        <v>0.6178232827986659</v>
      </c>
    </row>
    <row r="53" spans="1:6" ht="12.75">
      <c r="A53" s="6">
        <f t="shared" si="6"/>
        <v>49</v>
      </c>
      <c r="B53" s="3">
        <f t="shared" si="4"/>
        <v>0.07802866410507764</v>
      </c>
      <c r="C53" s="3">
        <f t="shared" si="5"/>
        <v>0.4602053813064117</v>
      </c>
      <c r="D53" s="3">
        <f t="shared" si="7"/>
        <v>0.6178232827986658</v>
      </c>
      <c r="E53" s="3">
        <f t="shared" si="8"/>
        <v>0.38217671720133406</v>
      </c>
      <c r="F53" s="3">
        <f t="shared" si="9"/>
        <v>0.5397946186935882</v>
      </c>
    </row>
    <row r="54" spans="1:6" ht="12.75">
      <c r="A54" s="6">
        <f t="shared" si="6"/>
        <v>50</v>
      </c>
      <c r="B54" s="3">
        <f t="shared" si="4"/>
        <v>0.07958923738717857</v>
      </c>
      <c r="C54" s="3">
        <f t="shared" si="5"/>
        <v>0.5397946186935902</v>
      </c>
      <c r="D54" s="3">
        <f t="shared" si="7"/>
        <v>0.5397946186935884</v>
      </c>
      <c r="E54" s="3">
        <f t="shared" si="8"/>
        <v>0.46020538130641164</v>
      </c>
      <c r="F54" s="3">
        <f t="shared" si="9"/>
        <v>0.46020538130640976</v>
      </c>
    </row>
    <row r="55" spans="1:6" ht="12.75">
      <c r="A55" s="6">
        <f t="shared" si="6"/>
        <v>51</v>
      </c>
      <c r="B55" s="3">
        <f t="shared" si="4"/>
        <v>0.07802866410507764</v>
      </c>
      <c r="C55" s="3">
        <f t="shared" si="5"/>
        <v>0.6178232827986678</v>
      </c>
      <c r="D55" s="3">
        <f t="shared" si="7"/>
        <v>0.4602053813064098</v>
      </c>
      <c r="E55" s="3">
        <f t="shared" si="8"/>
        <v>0.5397946186935902</v>
      </c>
      <c r="F55" s="3">
        <f t="shared" si="9"/>
        <v>0.3821767172013322</v>
      </c>
    </row>
    <row r="56" spans="1:6" ht="12.75">
      <c r="A56" s="6">
        <f t="shared" si="6"/>
        <v>52</v>
      </c>
      <c r="B56" s="3">
        <f t="shared" si="4"/>
        <v>0.07352701040670781</v>
      </c>
      <c r="C56" s="3">
        <f t="shared" si="5"/>
        <v>0.6913502932053757</v>
      </c>
      <c r="D56" s="3">
        <f t="shared" si="7"/>
        <v>0.3821767172013322</v>
      </c>
      <c r="E56" s="3">
        <f t="shared" si="8"/>
        <v>0.6178232827986678</v>
      </c>
      <c r="F56" s="3">
        <f t="shared" si="9"/>
        <v>0.30864970679462433</v>
      </c>
    </row>
    <row r="57" spans="1:6" ht="12.75">
      <c r="A57" s="6">
        <f t="shared" si="6"/>
        <v>53</v>
      </c>
      <c r="B57" s="3">
        <f t="shared" si="4"/>
        <v>0.06659049999098011</v>
      </c>
      <c r="C57" s="3">
        <f t="shared" si="5"/>
        <v>0.7579407931963558</v>
      </c>
      <c r="D57" s="3">
        <f t="shared" si="7"/>
        <v>0.30864970679462433</v>
      </c>
      <c r="E57" s="3">
        <f t="shared" si="8"/>
        <v>0.6913502932053757</v>
      </c>
      <c r="F57" s="3">
        <f t="shared" si="9"/>
        <v>0.24205920680364423</v>
      </c>
    </row>
    <row r="58" spans="1:6" ht="12.75">
      <c r="A58" s="6">
        <f t="shared" si="6"/>
        <v>54</v>
      </c>
      <c r="B58" s="3">
        <f t="shared" si="4"/>
        <v>0.05795839814029755</v>
      </c>
      <c r="C58" s="3">
        <f t="shared" si="5"/>
        <v>0.8158991913366533</v>
      </c>
      <c r="D58" s="3">
        <f t="shared" si="7"/>
        <v>0.2420592068036442</v>
      </c>
      <c r="E58" s="3">
        <f t="shared" si="8"/>
        <v>0.7579407931963558</v>
      </c>
      <c r="F58" s="3">
        <f t="shared" si="9"/>
        <v>0.18410080866334666</v>
      </c>
    </row>
    <row r="59" spans="1:6" ht="12.75">
      <c r="A59" s="6">
        <f t="shared" si="6"/>
        <v>55</v>
      </c>
      <c r="B59" s="3">
        <f t="shared" si="4"/>
        <v>0.048474296626431046</v>
      </c>
      <c r="C59" s="3">
        <f t="shared" si="5"/>
        <v>0.8643734879630844</v>
      </c>
      <c r="D59" s="3">
        <f t="shared" si="7"/>
        <v>0.1841008086633466</v>
      </c>
      <c r="E59" s="3">
        <f t="shared" si="8"/>
        <v>0.8158991913366533</v>
      </c>
      <c r="F59" s="3">
        <f t="shared" si="9"/>
        <v>0.13562651203691556</v>
      </c>
    </row>
    <row r="60" spans="1:6" ht="12.75">
      <c r="A60" s="6">
        <f t="shared" si="6"/>
        <v>56</v>
      </c>
      <c r="B60" s="3">
        <f t="shared" si="4"/>
        <v>0.03895255978909621</v>
      </c>
      <c r="C60" s="3">
        <f t="shared" si="5"/>
        <v>0.9033260477521806</v>
      </c>
      <c r="D60" s="3">
        <f t="shared" si="7"/>
        <v>0.1356265120369156</v>
      </c>
      <c r="E60" s="3">
        <f t="shared" si="8"/>
        <v>0.8643734879630844</v>
      </c>
      <c r="F60" s="3">
        <f t="shared" si="9"/>
        <v>0.09667395224781938</v>
      </c>
    </row>
    <row r="61" spans="1:6" ht="12.75">
      <c r="A61" s="6">
        <f t="shared" si="6"/>
        <v>57</v>
      </c>
      <c r="B61" s="3">
        <f t="shared" si="4"/>
        <v>0.030068642644214626</v>
      </c>
      <c r="C61" s="3">
        <f t="shared" si="5"/>
        <v>0.9333946903963952</v>
      </c>
      <c r="D61" s="3">
        <f t="shared" si="7"/>
        <v>0.09667395224781941</v>
      </c>
      <c r="E61" s="3">
        <f t="shared" si="8"/>
        <v>0.9033260477521806</v>
      </c>
      <c r="F61" s="3">
        <f t="shared" si="9"/>
        <v>0.06660530960360478</v>
      </c>
    </row>
    <row r="62" spans="1:6" ht="12.75">
      <c r="A62" s="6">
        <f t="shared" si="6"/>
        <v>58</v>
      </c>
      <c r="B62" s="3">
        <f t="shared" si="4"/>
        <v>0.022292269546572825</v>
      </c>
      <c r="C62" s="3">
        <f t="shared" si="5"/>
        <v>0.955686959942968</v>
      </c>
      <c r="D62" s="3">
        <f t="shared" si="7"/>
        <v>0.06660530960360478</v>
      </c>
      <c r="E62" s="3">
        <f t="shared" si="8"/>
        <v>0.9333946903963952</v>
      </c>
      <c r="F62" s="3">
        <f t="shared" si="9"/>
        <v>0.044313040057031954</v>
      </c>
    </row>
    <row r="63" spans="1:6" ht="12.75">
      <c r="A63" s="6">
        <f t="shared" si="6"/>
        <v>59</v>
      </c>
      <c r="B63" s="3">
        <f t="shared" si="4"/>
        <v>0.01586907323654348</v>
      </c>
      <c r="C63" s="3">
        <f t="shared" si="5"/>
        <v>0.9715560331795116</v>
      </c>
      <c r="D63" s="3">
        <f t="shared" si="7"/>
        <v>0.04431304005703192</v>
      </c>
      <c r="E63" s="3">
        <f t="shared" si="8"/>
        <v>0.955686959942968</v>
      </c>
      <c r="F63" s="3">
        <f t="shared" si="9"/>
        <v>0.02844396682048844</v>
      </c>
    </row>
    <row r="64" spans="1:6" ht="12.75">
      <c r="A64" s="6">
        <f t="shared" si="6"/>
        <v>60</v>
      </c>
      <c r="B64" s="3">
        <f t="shared" si="4"/>
        <v>0.010843866711638011</v>
      </c>
      <c r="C64" s="3">
        <f t="shared" si="5"/>
        <v>0.9823998998911496</v>
      </c>
      <c r="D64" s="3">
        <f t="shared" si="7"/>
        <v>0.028443966820488394</v>
      </c>
      <c r="E64" s="3">
        <f t="shared" si="8"/>
        <v>0.9715560331795116</v>
      </c>
      <c r="F64" s="3">
        <f t="shared" si="9"/>
        <v>0.01760010010885038</v>
      </c>
    </row>
    <row r="65" spans="1:6" ht="12.75">
      <c r="A65" s="6">
        <f t="shared" si="6"/>
        <v>61</v>
      </c>
      <c r="B65" s="3">
        <f t="shared" si="4"/>
        <v>0.007110732269926565</v>
      </c>
      <c r="C65" s="3">
        <f t="shared" si="5"/>
        <v>0.9895106321610762</v>
      </c>
      <c r="D65" s="3">
        <f t="shared" si="7"/>
        <v>0.017600100108850412</v>
      </c>
      <c r="E65" s="3">
        <f t="shared" si="8"/>
        <v>0.9823998998911496</v>
      </c>
      <c r="F65" s="3">
        <f t="shared" si="9"/>
        <v>0.010489367838923846</v>
      </c>
    </row>
    <row r="66" spans="1:6" ht="12.75">
      <c r="A66" s="6">
        <f t="shared" si="6"/>
        <v>62</v>
      </c>
      <c r="B66" s="3">
        <f t="shared" si="4"/>
        <v>0.004472879976244109</v>
      </c>
      <c r="C66" s="3">
        <f t="shared" si="5"/>
        <v>0.9939835121373203</v>
      </c>
      <c r="D66" s="3">
        <f t="shared" si="7"/>
        <v>0.01048936783892383</v>
      </c>
      <c r="E66" s="3">
        <f t="shared" si="8"/>
        <v>0.9895106321610762</v>
      </c>
      <c r="F66" s="3">
        <f t="shared" si="9"/>
        <v>0.00601648786267972</v>
      </c>
    </row>
    <row r="67" spans="1:6" ht="12.75">
      <c r="A67" s="6">
        <f t="shared" si="6"/>
        <v>63</v>
      </c>
      <c r="B67" s="3">
        <f t="shared" si="4"/>
        <v>0.0026979276047186924</v>
      </c>
      <c r="C67" s="3">
        <f t="shared" si="5"/>
        <v>0.9966814397420389</v>
      </c>
      <c r="D67" s="3">
        <f t="shared" si="7"/>
        <v>0.00601648786267976</v>
      </c>
      <c r="E67" s="3">
        <f t="shared" si="8"/>
        <v>0.9939835121373203</v>
      </c>
      <c r="F67" s="3">
        <f t="shared" si="9"/>
        <v>0.003318560257961068</v>
      </c>
    </row>
    <row r="68" spans="1:6" ht="12.75">
      <c r="A68" s="6">
        <f t="shared" si="6"/>
        <v>64</v>
      </c>
      <c r="B68" s="3">
        <f t="shared" si="4"/>
        <v>0.0015597393964779877</v>
      </c>
      <c r="C68" s="3">
        <f t="shared" si="5"/>
        <v>0.998241179138517</v>
      </c>
      <c r="D68" s="3">
        <f t="shared" si="7"/>
        <v>0.0033185602579610335</v>
      </c>
      <c r="E68" s="3">
        <f t="shared" si="8"/>
        <v>0.9966814397420389</v>
      </c>
      <c r="F68" s="3">
        <f t="shared" si="9"/>
        <v>0.0017588208614830458</v>
      </c>
    </row>
    <row r="69" spans="1:6" ht="12.75">
      <c r="A69" s="6">
        <f t="shared" si="6"/>
        <v>65</v>
      </c>
      <c r="B69" s="3">
        <f t="shared" si="4"/>
        <v>0.0008638556657416539</v>
      </c>
      <c r="C69" s="3">
        <f t="shared" si="5"/>
        <v>0.9991050348042586</v>
      </c>
      <c r="D69" s="3">
        <f t="shared" si="7"/>
        <v>0.0017588208614830467</v>
      </c>
      <c r="E69" s="3">
        <f t="shared" si="8"/>
        <v>0.998241179138517</v>
      </c>
      <c r="F69" s="3">
        <f t="shared" si="9"/>
        <v>0.0008949651957413928</v>
      </c>
    </row>
    <row r="70" spans="1:6" ht="12.75">
      <c r="A70" s="6">
        <f t="shared" si="6"/>
        <v>66</v>
      </c>
      <c r="B70" s="3">
        <f aca="true" t="shared" si="10" ref="B70:B104">BINOMDIST($A70,$B$1,$B$2,FALSE)</f>
        <v>0.00045810527728724264</v>
      </c>
      <c r="C70" s="3">
        <f aca="true" t="shared" si="11" ref="C70:C104">BINOMDIST($A70,$B$1,$B$2,TRUE)</f>
        <v>0.9995631400815459</v>
      </c>
      <c r="D70" s="3">
        <f t="shared" si="7"/>
        <v>0.0008949651957413449</v>
      </c>
      <c r="E70" s="3">
        <f t="shared" si="8"/>
        <v>0.9991050348042586</v>
      </c>
      <c r="F70" s="3">
        <f t="shared" si="9"/>
        <v>0.0004368599184541022</v>
      </c>
    </row>
    <row r="71" spans="1:6" ht="12.75">
      <c r="A71" s="6">
        <f t="shared" si="6"/>
        <v>67</v>
      </c>
      <c r="B71" s="3">
        <f t="shared" si="10"/>
        <v>0.00023247133474278003</v>
      </c>
      <c r="C71" s="3">
        <f t="shared" si="11"/>
        <v>0.9997956114162887</v>
      </c>
      <c r="D71" s="3">
        <f t="shared" si="7"/>
        <v>0.00043685991845408134</v>
      </c>
      <c r="E71" s="3">
        <f t="shared" si="8"/>
        <v>0.9995631400815459</v>
      </c>
      <c r="F71" s="3">
        <f t="shared" si="9"/>
        <v>0.0002043885837113013</v>
      </c>
    </row>
    <row r="72" spans="1:6" ht="12.75">
      <c r="A72" s="6">
        <f t="shared" si="6"/>
        <v>68</v>
      </c>
      <c r="B72" s="3">
        <f t="shared" si="10"/>
        <v>0.00011281697127223096</v>
      </c>
      <c r="C72" s="3">
        <f t="shared" si="11"/>
        <v>0.9999084283875609</v>
      </c>
      <c r="D72" s="3">
        <f t="shared" si="7"/>
        <v>0.0002043885837113429</v>
      </c>
      <c r="E72" s="3">
        <f t="shared" si="8"/>
        <v>0.9997956114162887</v>
      </c>
      <c r="F72" s="3">
        <f t="shared" si="9"/>
        <v>9.157161243911192E-05</v>
      </c>
    </row>
    <row r="73" spans="1:6" ht="12.75">
      <c r="A73" s="6">
        <f t="shared" si="6"/>
        <v>69</v>
      </c>
      <c r="B73" s="3">
        <f t="shared" si="10"/>
        <v>5.232091421320834E-05</v>
      </c>
      <c r="C73" s="3">
        <f t="shared" si="11"/>
        <v>0.9999607493017741</v>
      </c>
      <c r="D73" s="3">
        <f t="shared" si="7"/>
        <v>9.157161243906503E-05</v>
      </c>
      <c r="E73" s="3">
        <f t="shared" si="8"/>
        <v>0.9999084283875609</v>
      </c>
      <c r="F73" s="3">
        <f t="shared" si="9"/>
        <v>3.9250698225856695E-05</v>
      </c>
    </row>
    <row r="74" spans="1:6" ht="12.75">
      <c r="A74" s="6">
        <f t="shared" si="6"/>
        <v>70</v>
      </c>
      <c r="B74" s="3">
        <f t="shared" si="10"/>
        <v>2.3170690580135303E-05</v>
      </c>
      <c r="C74" s="3">
        <f t="shared" si="11"/>
        <v>0.9999839199923543</v>
      </c>
      <c r="D74" s="3">
        <f t="shared" si="7"/>
        <v>3.92506982258821E-05</v>
      </c>
      <c r="E74" s="3">
        <f t="shared" si="8"/>
        <v>0.9999607493017741</v>
      </c>
      <c r="F74" s="3">
        <f t="shared" si="9"/>
        <v>1.6080007645746797E-05</v>
      </c>
    </row>
    <row r="75" spans="1:6" ht="12.75">
      <c r="A75" s="6">
        <f t="shared" si="6"/>
        <v>71</v>
      </c>
      <c r="B75" s="3">
        <f t="shared" si="10"/>
        <v>9.79043263949376E-06</v>
      </c>
      <c r="C75" s="3">
        <f t="shared" si="11"/>
        <v>0.9999937104249937</v>
      </c>
      <c r="D75" s="3">
        <f t="shared" si="7"/>
        <v>1.608000764575125E-05</v>
      </c>
      <c r="E75" s="3">
        <f t="shared" si="8"/>
        <v>0.9999839199923543</v>
      </c>
      <c r="F75" s="3">
        <f t="shared" si="9"/>
        <v>6.289575006257488E-06</v>
      </c>
    </row>
    <row r="76" spans="1:6" ht="12.75">
      <c r="A76" s="6">
        <f t="shared" si="6"/>
        <v>72</v>
      </c>
      <c r="B76" s="3">
        <f t="shared" si="10"/>
        <v>3.94336870201832E-06</v>
      </c>
      <c r="C76" s="3">
        <f t="shared" si="11"/>
        <v>0.9999976537936958</v>
      </c>
      <c r="D76" s="3">
        <f t="shared" si="7"/>
        <v>6.2895750062561945E-06</v>
      </c>
      <c r="E76" s="3">
        <f t="shared" si="8"/>
        <v>0.9999937104249937</v>
      </c>
      <c r="F76" s="3">
        <f t="shared" si="9"/>
        <v>2.3462063042378745E-06</v>
      </c>
    </row>
    <row r="77" spans="1:6" ht="12.75">
      <c r="A77" s="6">
        <f t="shared" si="6"/>
        <v>73</v>
      </c>
      <c r="B77" s="3">
        <f t="shared" si="10"/>
        <v>1.5125249815960618E-06</v>
      </c>
      <c r="C77" s="3">
        <f t="shared" si="11"/>
        <v>0.9999991663186774</v>
      </c>
      <c r="D77" s="3">
        <f t="shared" si="7"/>
        <v>2.3462063042388934E-06</v>
      </c>
      <c r="E77" s="3">
        <f t="shared" si="8"/>
        <v>0.9999976537936958</v>
      </c>
      <c r="F77" s="3">
        <f t="shared" si="9"/>
        <v>8.336813226428317E-07</v>
      </c>
    </row>
    <row r="78" spans="1:6" ht="12.75">
      <c r="A78" s="6">
        <f t="shared" si="6"/>
        <v>74</v>
      </c>
      <c r="B78" s="3">
        <f t="shared" si="10"/>
        <v>5.518672230147834E-07</v>
      </c>
      <c r="C78" s="3">
        <f t="shared" si="11"/>
        <v>0.9999997181859004</v>
      </c>
      <c r="D78" s="3">
        <f t="shared" si="7"/>
        <v>8.336813226267046E-07</v>
      </c>
      <c r="E78" s="3">
        <f t="shared" si="8"/>
        <v>0.9999991663186774</v>
      </c>
      <c r="F78" s="3">
        <f t="shared" si="9"/>
        <v>2.8181409961192116E-07</v>
      </c>
    </row>
    <row r="79" spans="1:6" ht="12.75">
      <c r="A79" s="6">
        <f t="shared" si="6"/>
        <v>75</v>
      </c>
      <c r="B79" s="3">
        <f t="shared" si="10"/>
        <v>1.9131397064512415E-07</v>
      </c>
      <c r="C79" s="3">
        <f t="shared" si="11"/>
        <v>0.999999909499871</v>
      </c>
      <c r="D79" s="3">
        <f t="shared" si="7"/>
        <v>2.818140995915266E-07</v>
      </c>
      <c r="E79" s="3">
        <f t="shared" si="8"/>
        <v>0.9999997181859004</v>
      </c>
      <c r="F79" s="3">
        <f t="shared" si="9"/>
        <v>9.050012894640247E-08</v>
      </c>
    </row>
    <row r="80" spans="1:6" ht="12.75">
      <c r="A80" s="6">
        <f t="shared" si="6"/>
        <v>76</v>
      </c>
      <c r="B80" s="3">
        <f t="shared" si="10"/>
        <v>6.293222718589614E-08</v>
      </c>
      <c r="C80" s="3">
        <f t="shared" si="11"/>
        <v>0.9999999724320983</v>
      </c>
      <c r="D80" s="3">
        <f t="shared" si="7"/>
        <v>9.050012892508558E-08</v>
      </c>
      <c r="E80" s="3">
        <f t="shared" si="8"/>
        <v>0.999999909499871</v>
      </c>
      <c r="F80" s="3">
        <f t="shared" si="9"/>
        <v>2.7567901739189438E-08</v>
      </c>
    </row>
    <row r="81" spans="1:6" ht="12.75">
      <c r="A81" s="6">
        <f t="shared" si="6"/>
        <v>77</v>
      </c>
      <c r="B81" s="3">
        <f t="shared" si="10"/>
        <v>1.9615239642357154E-08</v>
      </c>
      <c r="C81" s="3">
        <f t="shared" si="11"/>
        <v>0.9999999920473379</v>
      </c>
      <c r="D81" s="3">
        <f t="shared" si="7"/>
        <v>2.7567901726777735E-08</v>
      </c>
      <c r="E81" s="3">
        <f t="shared" si="8"/>
        <v>0.9999999724320983</v>
      </c>
      <c r="F81" s="3">
        <f t="shared" si="9"/>
        <v>7.952662084420581E-09</v>
      </c>
    </row>
    <row r="82" spans="1:6" ht="12.75">
      <c r="A82" s="6">
        <f t="shared" si="6"/>
        <v>78</v>
      </c>
      <c r="B82" s="3">
        <f t="shared" si="10"/>
        <v>5.783980920182273E-09</v>
      </c>
      <c r="C82" s="3">
        <f t="shared" si="11"/>
        <v>0.9999999978313189</v>
      </c>
      <c r="D82" s="3">
        <f t="shared" si="7"/>
        <v>7.952662043753321E-09</v>
      </c>
      <c r="E82" s="3">
        <f t="shared" si="8"/>
        <v>0.9999999920473379</v>
      </c>
      <c r="F82" s="3">
        <f t="shared" si="9"/>
        <v>2.1686811235710487E-09</v>
      </c>
    </row>
    <row r="83" spans="1:6" ht="12.75">
      <c r="A83" s="6">
        <f aca="true" t="shared" si="12" ref="A83:A104">A82+1</f>
        <v>79</v>
      </c>
      <c r="B83" s="3">
        <f t="shared" si="10"/>
        <v>1.6107288638482251E-09</v>
      </c>
      <c r="C83" s="3">
        <f t="shared" si="11"/>
        <v>0.9999999994420478</v>
      </c>
      <c r="D83" s="3">
        <f aca="true" t="shared" si="13" ref="D83:D104">1-C83+B83</f>
        <v>2.1686811038139118E-09</v>
      </c>
      <c r="E83" s="3">
        <f aca="true" t="shared" si="14" ref="E83:E104">C83-B83</f>
        <v>0.9999999978313189</v>
      </c>
      <c r="F83" s="3">
        <f aca="true" t="shared" si="15" ref="F83:F104">D83-B83</f>
        <v>5.579522399656867E-10</v>
      </c>
    </row>
    <row r="84" spans="1:6" ht="12.75">
      <c r="A84" s="6">
        <f t="shared" si="12"/>
        <v>80</v>
      </c>
      <c r="B84" s="3">
        <f t="shared" si="10"/>
        <v>4.2281632676015826E-10</v>
      </c>
      <c r="C84" s="3">
        <f t="shared" si="11"/>
        <v>0.9999999998648641</v>
      </c>
      <c r="D84" s="3">
        <f t="shared" si="13"/>
        <v>5.579522292283225E-10</v>
      </c>
      <c r="E84" s="3">
        <f t="shared" si="14"/>
        <v>0.9999999994420478</v>
      </c>
      <c r="F84" s="3">
        <f t="shared" si="15"/>
        <v>1.3513590246816426E-10</v>
      </c>
    </row>
    <row r="85" spans="1:6" ht="12.75">
      <c r="A85" s="6">
        <f t="shared" si="12"/>
        <v>81</v>
      </c>
      <c r="B85" s="3">
        <f t="shared" si="10"/>
        <v>1.0439909302720012E-10</v>
      </c>
      <c r="C85" s="3">
        <f t="shared" si="11"/>
        <v>0.9999999999692631</v>
      </c>
      <c r="D85" s="3">
        <f t="shared" si="13"/>
        <v>1.3513595053085496E-10</v>
      </c>
      <c r="E85" s="3">
        <f t="shared" si="14"/>
        <v>0.9999999998648641</v>
      </c>
      <c r="F85" s="3">
        <f t="shared" si="15"/>
        <v>3.0736857503654833E-11</v>
      </c>
    </row>
    <row r="86" spans="1:6" ht="12.75">
      <c r="A86" s="6">
        <f t="shared" si="12"/>
        <v>82</v>
      </c>
      <c r="B86" s="3">
        <f t="shared" si="10"/>
        <v>2.4190033750204864E-11</v>
      </c>
      <c r="C86" s="3">
        <f t="shared" si="11"/>
        <v>0.9999999999934531</v>
      </c>
      <c r="D86" s="3">
        <f t="shared" si="13"/>
        <v>3.0736907904116946E-11</v>
      </c>
      <c r="E86" s="3">
        <f t="shared" si="14"/>
        <v>0.9999999999692631</v>
      </c>
      <c r="F86" s="3">
        <f t="shared" si="15"/>
        <v>6.546874153912082E-12</v>
      </c>
    </row>
    <row r="87" spans="1:6" ht="12.75">
      <c r="A87" s="6">
        <f t="shared" si="12"/>
        <v>83</v>
      </c>
      <c r="B87" s="3">
        <f t="shared" si="10"/>
        <v>5.2460314157070665E-12</v>
      </c>
      <c r="C87" s="3">
        <f t="shared" si="11"/>
        <v>0.9999999999986992</v>
      </c>
      <c r="D87" s="3">
        <f t="shared" si="13"/>
        <v>6.5468797336603624E-12</v>
      </c>
      <c r="E87" s="3">
        <f t="shared" si="14"/>
        <v>0.9999999999934531</v>
      </c>
      <c r="F87" s="3">
        <f t="shared" si="15"/>
        <v>1.300848317953296E-12</v>
      </c>
    </row>
    <row r="88" spans="1:6" ht="12.75">
      <c r="A88" s="6">
        <f t="shared" si="12"/>
        <v>84</v>
      </c>
      <c r="B88" s="3">
        <f t="shared" si="10"/>
        <v>1.0616968341311914E-12</v>
      </c>
      <c r="C88" s="3">
        <f t="shared" si="11"/>
        <v>0.9999999999997609</v>
      </c>
      <c r="D88" s="3">
        <f t="shared" si="13"/>
        <v>1.3008388736354502E-12</v>
      </c>
      <c r="E88" s="3">
        <f t="shared" si="14"/>
        <v>0.9999999999986992</v>
      </c>
      <c r="F88" s="3">
        <f t="shared" si="15"/>
        <v>2.391420395042587E-13</v>
      </c>
    </row>
    <row r="89" spans="1:6" ht="12.75">
      <c r="A89" s="6">
        <f t="shared" si="12"/>
        <v>85</v>
      </c>
      <c r="B89" s="3">
        <f t="shared" si="10"/>
        <v>1.998488158364605E-13</v>
      </c>
      <c r="C89" s="3">
        <f t="shared" si="11"/>
        <v>0.9999999999999607</v>
      </c>
      <c r="D89" s="3">
        <f t="shared" si="13"/>
        <v>2.3915071090819103E-13</v>
      </c>
      <c r="E89" s="3">
        <f t="shared" si="14"/>
        <v>0.9999999999997609</v>
      </c>
      <c r="F89" s="3">
        <f t="shared" si="15"/>
        <v>3.930189507173054E-14</v>
      </c>
    </row>
    <row r="90" spans="1:6" ht="12.75">
      <c r="A90" s="6">
        <f t="shared" si="12"/>
        <v>86</v>
      </c>
      <c r="B90" s="3">
        <f t="shared" si="10"/>
        <v>3.4857351599382574E-14</v>
      </c>
      <c r="C90" s="3">
        <f t="shared" si="11"/>
        <v>0.9999999999999956</v>
      </c>
      <c r="D90" s="3">
        <f t="shared" si="13"/>
        <v>3.92982436978832E-14</v>
      </c>
      <c r="E90" s="3">
        <f t="shared" si="14"/>
        <v>0.9999999999999607</v>
      </c>
      <c r="F90" s="3">
        <f t="shared" si="15"/>
        <v>4.440892098500626E-15</v>
      </c>
    </row>
    <row r="91" spans="1:6" ht="12.75">
      <c r="A91" s="6">
        <f t="shared" si="12"/>
        <v>87</v>
      </c>
      <c r="B91" s="3">
        <f t="shared" si="10"/>
        <v>5.6092289930040825E-15</v>
      </c>
      <c r="C91" s="3">
        <f t="shared" si="11"/>
        <v>1.000000000000001</v>
      </c>
      <c r="D91" s="3">
        <f t="shared" si="13"/>
        <v>4.499005968378926E-15</v>
      </c>
      <c r="E91" s="3">
        <f t="shared" si="14"/>
        <v>0.9999999999999954</v>
      </c>
      <c r="F91" s="3">
        <f t="shared" si="15"/>
        <v>-1.1102230246251565E-15</v>
      </c>
    </row>
    <row r="92" spans="1:6" ht="12.75">
      <c r="A92" s="6">
        <f t="shared" si="12"/>
        <v>88</v>
      </c>
      <c r="B92" s="3">
        <f t="shared" si="10"/>
        <v>8.286361012392381E-16</v>
      </c>
      <c r="C92" s="3">
        <f t="shared" si="11"/>
        <v>1.000000000000002</v>
      </c>
      <c r="D92" s="3">
        <f t="shared" si="13"/>
        <v>-1.1697653430860437E-15</v>
      </c>
      <c r="E92" s="3">
        <f t="shared" si="14"/>
        <v>1.000000000000001</v>
      </c>
      <c r="F92" s="3">
        <f t="shared" si="15"/>
        <v>-1.9984014443252818E-15</v>
      </c>
    </row>
    <row r="93" spans="1:6" ht="12.75">
      <c r="A93" s="6">
        <f t="shared" si="12"/>
        <v>89</v>
      </c>
      <c r="B93" s="3">
        <f t="shared" si="10"/>
        <v>1.1172621589742587E-16</v>
      </c>
      <c r="C93" s="3">
        <f t="shared" si="11"/>
        <v>1.0000000000000022</v>
      </c>
      <c r="D93" s="3">
        <f t="shared" si="13"/>
        <v>-2.1087198333528873E-15</v>
      </c>
      <c r="E93" s="3">
        <f t="shared" si="14"/>
        <v>1.000000000000002</v>
      </c>
      <c r="F93" s="3">
        <f t="shared" si="15"/>
        <v>-2.220446049250313E-15</v>
      </c>
    </row>
    <row r="94" spans="1:6" ht="12.75">
      <c r="A94" s="6">
        <f t="shared" si="12"/>
        <v>90</v>
      </c>
      <c r="B94" s="3">
        <f t="shared" si="10"/>
        <v>1.3655426387463141E-17</v>
      </c>
      <c r="C94" s="3">
        <f t="shared" si="11"/>
        <v>1.0000000000000022</v>
      </c>
      <c r="D94" s="3">
        <f t="shared" si="13"/>
        <v>-2.20679062286285E-15</v>
      </c>
      <c r="E94" s="3">
        <f t="shared" si="14"/>
        <v>1.0000000000000022</v>
      </c>
      <c r="F94" s="3">
        <f t="shared" si="15"/>
        <v>-2.220446049250313E-15</v>
      </c>
    </row>
    <row r="95" spans="1:6" ht="12.75">
      <c r="A95" s="6">
        <f t="shared" si="12"/>
        <v>91</v>
      </c>
      <c r="B95" s="3">
        <f t="shared" si="10"/>
        <v>1.5005963063146276E-18</v>
      </c>
      <c r="C95" s="3">
        <f t="shared" si="11"/>
        <v>1.0000000000000022</v>
      </c>
      <c r="D95" s="3">
        <f t="shared" si="13"/>
        <v>-2.2189454529439985E-15</v>
      </c>
      <c r="E95" s="3">
        <f t="shared" si="14"/>
        <v>1.0000000000000022</v>
      </c>
      <c r="F95" s="3">
        <f t="shared" si="15"/>
        <v>-2.220446049250313E-15</v>
      </c>
    </row>
    <row r="96" spans="1:6" ht="12.75">
      <c r="A96" s="6">
        <f t="shared" si="12"/>
        <v>92</v>
      </c>
      <c r="B96" s="3">
        <f t="shared" si="10"/>
        <v>1.4679746474816984E-19</v>
      </c>
      <c r="C96" s="3">
        <f t="shared" si="11"/>
        <v>1.0000000000000022</v>
      </c>
      <c r="D96" s="3">
        <f t="shared" si="13"/>
        <v>-2.220299251785565E-15</v>
      </c>
      <c r="E96" s="3">
        <f t="shared" si="14"/>
        <v>1.0000000000000022</v>
      </c>
      <c r="F96" s="3">
        <f t="shared" si="15"/>
        <v>-2.220446049250313E-15</v>
      </c>
    </row>
    <row r="97" spans="1:6" ht="12.75">
      <c r="A97" s="6">
        <f t="shared" si="12"/>
        <v>93</v>
      </c>
      <c r="B97" s="3">
        <f t="shared" si="10"/>
        <v>1.2627738903068348E-20</v>
      </c>
      <c r="C97" s="3">
        <f t="shared" si="11"/>
        <v>1.0000000000000022</v>
      </c>
      <c r="D97" s="3">
        <f t="shared" si="13"/>
        <v>-2.22043342151141E-15</v>
      </c>
      <c r="E97" s="3">
        <f t="shared" si="14"/>
        <v>1.0000000000000022</v>
      </c>
      <c r="F97" s="3">
        <f t="shared" si="15"/>
        <v>-2.220446049250313E-15</v>
      </c>
    </row>
    <row r="98" spans="1:6" ht="12.75">
      <c r="A98" s="6">
        <f t="shared" si="12"/>
        <v>94</v>
      </c>
      <c r="B98" s="3">
        <f t="shared" si="10"/>
        <v>9.403635353348757E-22</v>
      </c>
      <c r="C98" s="3">
        <f t="shared" si="11"/>
        <v>1.0000000000000022</v>
      </c>
      <c r="D98" s="3">
        <f t="shared" si="13"/>
        <v>-2.2204451088867777E-15</v>
      </c>
      <c r="E98" s="3">
        <f t="shared" si="14"/>
        <v>1.0000000000000022</v>
      </c>
      <c r="F98" s="3">
        <f t="shared" si="15"/>
        <v>-2.220446049250313E-15</v>
      </c>
    </row>
    <row r="99" spans="1:6" ht="12.75">
      <c r="A99" s="6">
        <f t="shared" si="12"/>
        <v>95</v>
      </c>
      <c r="B99" s="3">
        <f t="shared" si="10"/>
        <v>5.939138117904548E-23</v>
      </c>
      <c r="C99" s="3">
        <f t="shared" si="11"/>
        <v>1.0000000000000022</v>
      </c>
      <c r="D99" s="3">
        <f t="shared" si="13"/>
        <v>-2.220445989858932E-15</v>
      </c>
      <c r="E99" s="3">
        <f t="shared" si="14"/>
        <v>1.0000000000000022</v>
      </c>
      <c r="F99" s="3">
        <f t="shared" si="15"/>
        <v>-2.220446049250313E-15</v>
      </c>
    </row>
    <row r="100" spans="1:6" ht="12.75">
      <c r="A100" s="6">
        <f t="shared" si="12"/>
        <v>96</v>
      </c>
      <c r="B100" s="3">
        <f t="shared" si="10"/>
        <v>3.09330110307528E-24</v>
      </c>
      <c r="C100" s="3">
        <f t="shared" si="11"/>
        <v>1.0000000000000022</v>
      </c>
      <c r="D100" s="3">
        <f t="shared" si="13"/>
        <v>-2.220446046157012E-15</v>
      </c>
      <c r="E100" s="3">
        <f t="shared" si="14"/>
        <v>1.0000000000000022</v>
      </c>
      <c r="F100" s="3">
        <f t="shared" si="15"/>
        <v>-2.220446049250313E-15</v>
      </c>
    </row>
    <row r="101" spans="1:6" ht="12.75">
      <c r="A101" s="6">
        <f t="shared" si="12"/>
        <v>97</v>
      </c>
      <c r="B101" s="3">
        <f t="shared" si="10"/>
        <v>1.2755880837423814E-25</v>
      </c>
      <c r="C101" s="3">
        <f t="shared" si="11"/>
        <v>1.0000000000000022</v>
      </c>
      <c r="D101" s="3">
        <f t="shared" si="13"/>
        <v>-2.2204460491227543E-15</v>
      </c>
      <c r="E101" s="3">
        <f t="shared" si="14"/>
        <v>1.0000000000000022</v>
      </c>
      <c r="F101" s="3">
        <f t="shared" si="15"/>
        <v>-2.220446049250313E-15</v>
      </c>
    </row>
    <row r="102" spans="1:6" ht="12.75">
      <c r="A102" s="6">
        <f t="shared" si="12"/>
        <v>98</v>
      </c>
      <c r="B102" s="3">
        <f t="shared" si="10"/>
        <v>3.904861480844016E-27</v>
      </c>
      <c r="C102" s="3">
        <f t="shared" si="11"/>
        <v>1.0000000000000022</v>
      </c>
      <c r="D102" s="3">
        <f t="shared" si="13"/>
        <v>-2.2204460492464082E-15</v>
      </c>
      <c r="E102" s="3">
        <f t="shared" si="14"/>
        <v>1.0000000000000022</v>
      </c>
      <c r="F102" s="3">
        <f t="shared" si="15"/>
        <v>-2.220446049250313E-15</v>
      </c>
    </row>
    <row r="103" spans="1:6" ht="12.75">
      <c r="A103" s="6">
        <f t="shared" si="12"/>
        <v>99</v>
      </c>
      <c r="B103" s="3">
        <f t="shared" si="10"/>
        <v>7.88860905221012E-29</v>
      </c>
      <c r="C103" s="3">
        <f t="shared" si="11"/>
        <v>1.0000000000000022</v>
      </c>
      <c r="D103" s="3">
        <f t="shared" si="13"/>
        <v>-2.220446049250234E-15</v>
      </c>
      <c r="E103" s="3">
        <f t="shared" si="14"/>
        <v>1.0000000000000022</v>
      </c>
      <c r="F103" s="3">
        <f t="shared" si="15"/>
        <v>-2.220446049250313E-15</v>
      </c>
    </row>
    <row r="104" spans="1:6" ht="12.75">
      <c r="A104" s="6">
        <f t="shared" si="12"/>
        <v>100</v>
      </c>
      <c r="B104" s="3">
        <f t="shared" si="10"/>
        <v>7.888609052210105E-31</v>
      </c>
      <c r="C104" s="3">
        <f t="shared" si="11"/>
        <v>1.0000000000000022</v>
      </c>
      <c r="D104" s="3">
        <f t="shared" si="13"/>
        <v>-2.2204460492503123E-15</v>
      </c>
      <c r="E104" s="3">
        <f t="shared" si="14"/>
        <v>1.0000000000000022</v>
      </c>
      <c r="F104" s="3">
        <f t="shared" si="15"/>
        <v>-2.220446049250313E-15</v>
      </c>
    </row>
    <row r="105" spans="2:6" ht="12.75">
      <c r="B105" s="3"/>
      <c r="C105" s="3"/>
      <c r="D105" s="3"/>
      <c r="E105" s="3"/>
      <c r="F105" s="3"/>
    </row>
    <row r="106" spans="2:6" ht="12.75">
      <c r="B106" s="3"/>
      <c r="C106" s="3"/>
      <c r="D106" s="3"/>
      <c r="E106" s="3"/>
      <c r="F106" s="3"/>
    </row>
    <row r="107" spans="2:6" ht="12.75">
      <c r="B107" s="3"/>
      <c r="C107" s="3"/>
      <c r="D107" s="3"/>
      <c r="E107" s="3"/>
      <c r="F107" s="3"/>
    </row>
    <row r="108" spans="2:6" ht="12.75">
      <c r="B108" s="3"/>
      <c r="C108" s="3"/>
      <c r="D108" s="3"/>
      <c r="E108" s="3"/>
      <c r="F108" s="3"/>
    </row>
    <row r="109" spans="2:6" ht="12.75">
      <c r="B109" s="3"/>
      <c r="C109" s="3"/>
      <c r="D109" s="3"/>
      <c r="E109" s="3"/>
      <c r="F109" s="3"/>
    </row>
    <row r="110" spans="2:6" ht="12.75">
      <c r="B110" s="3"/>
      <c r="C110" s="3"/>
      <c r="D110" s="3"/>
      <c r="E110" s="3"/>
      <c r="F110" s="3"/>
    </row>
    <row r="111" spans="2:6" ht="12.75">
      <c r="B111" s="3"/>
      <c r="C111" s="3"/>
      <c r="D111" s="3"/>
      <c r="E111" s="3"/>
      <c r="F111" s="3"/>
    </row>
    <row r="112" spans="2:6" ht="12.75">
      <c r="B112" s="3"/>
      <c r="C112" s="3"/>
      <c r="D112" s="3"/>
      <c r="E112" s="3"/>
      <c r="F112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xxx,xxx</cp:lastModifiedBy>
  <dcterms:created xsi:type="dcterms:W3CDTF">2001-05-02T16:21:20Z</dcterms:created>
  <dcterms:modified xsi:type="dcterms:W3CDTF">2003-03-26T15:03:49Z</dcterms:modified>
  <cp:category/>
  <cp:version/>
  <cp:contentType/>
  <cp:contentStatus/>
</cp:coreProperties>
</file>